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072"/>
  </bookViews>
  <sheets>
    <sheet name="język polski 201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E2" i="1"/>
  <c r="F2" i="1" s="1"/>
  <c r="F3" i="1" s="1"/>
  <c r="D3" i="1"/>
  <c r="D4" i="1" s="1"/>
  <c r="H3" i="1" l="1"/>
  <c r="H8" i="1"/>
  <c r="H7" i="1"/>
  <c r="H6" i="1"/>
  <c r="H5" i="1"/>
  <c r="H4" i="1"/>
  <c r="E4" i="1"/>
  <c r="E3" i="1"/>
  <c r="F4" i="1"/>
  <c r="G3" i="1"/>
  <c r="G2" i="1"/>
  <c r="G4" i="1" l="1"/>
  <c r="D10" i="1" l="1"/>
  <c r="E10" i="1" s="1"/>
</calcChain>
</file>

<file path=xl/sharedStrings.xml><?xml version="1.0" encoding="utf-8"?>
<sst xmlns="http://schemas.openxmlformats.org/spreadsheetml/2006/main" count="20" uniqueCount="20">
  <si>
    <t>Lp.</t>
  </si>
  <si>
    <t>przerwa – ogłoszenie wyników</t>
  </si>
  <si>
    <t>zdaje egzamin</t>
  </si>
  <si>
    <t>zadania 1-4</t>
  </si>
  <si>
    <t>zadania 5-8</t>
  </si>
  <si>
    <t>wejście do sali, przygotowanie do egzaminu (czas od do)</t>
  </si>
  <si>
    <t>zestaw 1-4</t>
  </si>
  <si>
    <t>zestaw 5-8</t>
  </si>
  <si>
    <t>zestaw 9-12</t>
  </si>
  <si>
    <t>zestaw 13-16</t>
  </si>
  <si>
    <t>zestaw 17-20</t>
  </si>
  <si>
    <t>zestaw 21-24</t>
  </si>
  <si>
    <t>zestaw 25-28</t>
  </si>
  <si>
    <t>zestaw 29-32</t>
  </si>
  <si>
    <t xml:space="preserve"> Nazwisko i Imię </t>
  </si>
  <si>
    <t>S. D</t>
  </si>
  <si>
    <t>S. M</t>
  </si>
  <si>
    <t>M. J</t>
  </si>
  <si>
    <t xml:space="preserve">Data egzaminu miejsce </t>
  </si>
  <si>
    <r>
      <t xml:space="preserve">23.05.2026 </t>
    </r>
    <r>
      <rPr>
        <b/>
        <sz val="8"/>
        <color theme="1"/>
        <rFont val="Calibri"/>
        <family val="2"/>
        <charset val="238"/>
        <scheme val="minor"/>
      </rPr>
      <t>IV LO im S Staszica ul. Akademicka 8 Biała Podlaska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</si>
</sst>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/>
    <xf numFmtId="0" fontId="1" fillId="0" borderId="1" xfId="0" applyFont="1" applyBorder="1" applyAlignment="1">
      <alignment horizontal="right" vertical="center" wrapText="1"/>
    </xf>
    <xf numFmtId="20" fontId="2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0" fontId="3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164" fontId="0" fillId="0" borderId="1" xfId="0" applyNumberFormat="1" applyBorder="1"/>
    <xf numFmtId="164" fontId="2" fillId="0" borderId="5" xfId="0" applyNumberFormat="1" applyFont="1" applyBorder="1" applyAlignment="1">
      <alignment vertical="center" wrapText="1"/>
    </xf>
    <xf numFmtId="164" fontId="2" fillId="0" borderId="6" xfId="0" applyNumberFormat="1" applyFont="1" applyBorder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"/>
  <sheetViews>
    <sheetView tabSelected="1" workbookViewId="0">
      <selection activeCell="C17" sqref="C17"/>
    </sheetView>
  </sheetViews>
  <sheetFormatPr defaultRowHeight="14.4" x14ac:dyDescent="0.3"/>
  <cols>
    <col min="1" max="1" width="10.109375" bestFit="1" customWidth="1"/>
    <col min="2" max="2" width="6.109375" customWidth="1"/>
    <col min="3" max="3" width="41.88671875" customWidth="1"/>
    <col min="4" max="4" width="16.44140625" customWidth="1"/>
    <col min="5" max="5" width="12" customWidth="1"/>
    <col min="6" max="6" width="11.33203125" customWidth="1"/>
    <col min="7" max="7" width="8.109375" bestFit="1" customWidth="1"/>
    <col min="8" max="8" width="3" hidden="1" customWidth="1"/>
    <col min="9" max="9" width="13.109375" style="7" hidden="1" customWidth="1"/>
    <col min="24" max="24" width="0" hidden="1" customWidth="1"/>
    <col min="25" max="25" width="13.88671875" hidden="1" customWidth="1"/>
  </cols>
  <sheetData>
    <row r="1" spans="1:25" ht="43.2" x14ac:dyDescent="0.3">
      <c r="A1" s="1" t="s">
        <v>18</v>
      </c>
      <c r="B1" s="1" t="s">
        <v>0</v>
      </c>
      <c r="C1" s="1" t="s">
        <v>14</v>
      </c>
      <c r="D1" s="19" t="s">
        <v>5</v>
      </c>
      <c r="E1" s="20"/>
      <c r="F1" s="21" t="s">
        <v>2</v>
      </c>
      <c r="G1" s="22"/>
      <c r="H1" s="13"/>
    </row>
    <row r="2" spans="1:25" x14ac:dyDescent="0.3">
      <c r="A2" s="15" t="s">
        <v>19</v>
      </c>
      <c r="B2" s="2">
        <v>1</v>
      </c>
      <c r="C2" t="s">
        <v>17</v>
      </c>
      <c r="D2" s="9">
        <v>0.375</v>
      </c>
      <c r="E2" s="9">
        <f>D2+TIME(0,15,0)</f>
        <v>0.38541666666666669</v>
      </c>
      <c r="F2" s="9">
        <f>E2</f>
        <v>0.38541666666666669</v>
      </c>
      <c r="G2" s="10">
        <f>F2+TIME(0,15,0)</f>
        <v>0.39583333333333337</v>
      </c>
      <c r="H2" s="4">
        <f t="shared" ref="H2:H8" si="0">HOUR(D2)</f>
        <v>9</v>
      </c>
      <c r="I2" s="18" t="s">
        <v>3</v>
      </c>
      <c r="X2">
        <v>9</v>
      </c>
      <c r="Y2" t="s">
        <v>6</v>
      </c>
    </row>
    <row r="3" spans="1:25" x14ac:dyDescent="0.3">
      <c r="A3" s="16"/>
      <c r="B3" s="2">
        <v>2</v>
      </c>
      <c r="C3" t="s">
        <v>16</v>
      </c>
      <c r="D3" s="9">
        <f>D2+TIME(0,15,0)</f>
        <v>0.38541666666666669</v>
      </c>
      <c r="E3" s="9">
        <f t="shared" ref="E3:E4" si="1">D3+TIME(0,15,0)</f>
        <v>0.39583333333333337</v>
      </c>
      <c r="F3" s="9">
        <f>F2+TIME(0,15,0)</f>
        <v>0.39583333333333337</v>
      </c>
      <c r="G3" s="10">
        <f t="shared" ref="G3:G4" si="2">F3+TIME(0,15,0)</f>
        <v>0.40625000000000006</v>
      </c>
      <c r="H3" s="4">
        <f t="shared" si="0"/>
        <v>9</v>
      </c>
      <c r="I3" s="18"/>
      <c r="X3">
        <v>10</v>
      </c>
      <c r="Y3" t="s">
        <v>7</v>
      </c>
    </row>
    <row r="4" spans="1:25" x14ac:dyDescent="0.3">
      <c r="A4" s="16"/>
      <c r="B4" s="2">
        <v>3</v>
      </c>
      <c r="C4" s="14" t="s">
        <v>15</v>
      </c>
      <c r="D4" s="9">
        <f t="shared" ref="D4" si="3">D3+TIME(0,15,0)</f>
        <v>0.39583333333333337</v>
      </c>
      <c r="E4" s="9">
        <f t="shared" si="1"/>
        <v>0.40625000000000006</v>
      </c>
      <c r="F4" s="9">
        <f t="shared" ref="F4" si="4">F3+TIME(0,15,0)</f>
        <v>0.40625000000000006</v>
      </c>
      <c r="G4" s="10">
        <f t="shared" si="2"/>
        <v>0.41666666666666674</v>
      </c>
      <c r="H4" s="4">
        <f t="shared" si="0"/>
        <v>9</v>
      </c>
      <c r="I4" s="18"/>
      <c r="X4">
        <v>11</v>
      </c>
      <c r="Y4" t="s">
        <v>8</v>
      </c>
    </row>
    <row r="5" spans="1:25" x14ac:dyDescent="0.3">
      <c r="A5" s="16"/>
      <c r="B5" s="2">
        <v>4</v>
      </c>
      <c r="C5" s="3"/>
      <c r="D5" s="9"/>
      <c r="E5" s="9"/>
      <c r="F5" s="9"/>
      <c r="G5" s="10"/>
      <c r="H5" s="4">
        <f t="shared" si="0"/>
        <v>0</v>
      </c>
      <c r="I5" s="18"/>
      <c r="X5">
        <v>12</v>
      </c>
      <c r="Y5" t="s">
        <v>9</v>
      </c>
    </row>
    <row r="6" spans="1:25" x14ac:dyDescent="0.3">
      <c r="A6" s="16"/>
      <c r="B6" s="2">
        <v>5</v>
      </c>
      <c r="C6" s="3"/>
      <c r="D6" s="9"/>
      <c r="E6" s="9"/>
      <c r="F6" s="9"/>
      <c r="G6" s="10"/>
      <c r="H6" s="4">
        <f t="shared" si="0"/>
        <v>0</v>
      </c>
      <c r="I6" s="18" t="s">
        <v>4</v>
      </c>
      <c r="X6">
        <v>13</v>
      </c>
      <c r="Y6" t="s">
        <v>10</v>
      </c>
    </row>
    <row r="7" spans="1:25" x14ac:dyDescent="0.3">
      <c r="A7" s="16"/>
      <c r="B7" s="2">
        <v>6</v>
      </c>
      <c r="C7" s="3"/>
      <c r="D7" s="9"/>
      <c r="E7" s="9"/>
      <c r="F7" s="9"/>
      <c r="G7" s="10"/>
      <c r="H7" s="4">
        <f t="shared" si="0"/>
        <v>0</v>
      </c>
      <c r="I7" s="18"/>
      <c r="X7">
        <v>14</v>
      </c>
      <c r="Y7" t="s">
        <v>11</v>
      </c>
    </row>
    <row r="8" spans="1:25" x14ac:dyDescent="0.3">
      <c r="A8" s="16"/>
      <c r="B8" s="2">
        <v>7</v>
      </c>
      <c r="C8" s="3"/>
      <c r="D8" s="9"/>
      <c r="E8" s="9"/>
      <c r="F8" s="9"/>
      <c r="G8" s="10"/>
      <c r="H8" s="4">
        <f t="shared" si="0"/>
        <v>0</v>
      </c>
      <c r="I8" s="18"/>
      <c r="X8">
        <v>15</v>
      </c>
      <c r="Y8" t="s">
        <v>12</v>
      </c>
    </row>
    <row r="9" spans="1:25" x14ac:dyDescent="0.3">
      <c r="A9" s="16"/>
      <c r="B9" s="2"/>
      <c r="C9" s="5"/>
      <c r="D9" s="5"/>
      <c r="E9" s="3"/>
      <c r="F9" s="3"/>
      <c r="G9" s="4"/>
      <c r="X9">
        <v>16</v>
      </c>
      <c r="Y9" t="s">
        <v>13</v>
      </c>
    </row>
    <row r="10" spans="1:25" x14ac:dyDescent="0.3">
      <c r="A10" s="17"/>
      <c r="B10" s="2"/>
      <c r="C10" s="8" t="s">
        <v>1</v>
      </c>
      <c r="D10" s="11">
        <f>G8</f>
        <v>0</v>
      </c>
      <c r="E10" s="12">
        <f>D10+TIME(0,10,0)</f>
        <v>6.9444444444444441E-3</v>
      </c>
      <c r="F10" s="6"/>
      <c r="G10" s="4"/>
    </row>
  </sheetData>
  <mergeCells count="5">
    <mergeCell ref="A2:A10"/>
    <mergeCell ref="I2:I5"/>
    <mergeCell ref="I6:I8"/>
    <mergeCell ref="D1:E1"/>
    <mergeCell ref="F1:G1"/>
  </mergeCells>
  <phoneticPr fontId="5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język polski 2015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Cudziło</dc:creator>
  <cp:lastModifiedBy>user</cp:lastModifiedBy>
  <dcterms:created xsi:type="dcterms:W3CDTF">2025-02-24T07:45:15Z</dcterms:created>
  <dcterms:modified xsi:type="dcterms:W3CDTF">2026-03-31T09:16:54Z</dcterms:modified>
</cp:coreProperties>
</file>