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 activeTab="1"/>
  </bookViews>
  <sheets>
    <sheet name="język polski - 2023" sheetId="1" r:id="rId1"/>
    <sheet name="język obcy -202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4" l="1"/>
  <c r="E50" i="4"/>
  <c r="D3" i="4" l="1"/>
  <c r="D4" i="4" s="1"/>
  <c r="D5" i="4" s="1"/>
  <c r="D6" i="4" s="1"/>
  <c r="E2" i="4"/>
  <c r="E3" i="4" s="1"/>
  <c r="E4" i="4" s="1"/>
  <c r="E5" i="4" s="1"/>
  <c r="E6" i="4" s="1"/>
  <c r="D8" i="4" s="1"/>
  <c r="E8" i="4" s="1"/>
  <c r="D11" i="4" s="1"/>
  <c r="H2" i="1"/>
  <c r="E2" i="1"/>
  <c r="F2" i="1" s="1"/>
  <c r="F3" i="1" s="1"/>
  <c r="D3" i="1"/>
  <c r="D4" i="1" s="1"/>
  <c r="D5" i="1" s="1"/>
  <c r="D6" i="1" s="1"/>
  <c r="D7" i="1" s="1"/>
  <c r="D8" i="1" s="1"/>
  <c r="E8" i="1" s="1"/>
  <c r="E11" i="4" l="1"/>
  <c r="D12" i="4"/>
  <c r="D13" i="4" s="1"/>
  <c r="D14" i="4" s="1"/>
  <c r="D15" i="4" s="1"/>
  <c r="E12" i="4"/>
  <c r="H3" i="1"/>
  <c r="H8" i="1"/>
  <c r="H7" i="1"/>
  <c r="H6" i="1"/>
  <c r="H5" i="1"/>
  <c r="H4" i="1"/>
  <c r="E4" i="1"/>
  <c r="E3" i="1"/>
  <c r="E6" i="1"/>
  <c r="E5" i="1"/>
  <c r="F4" i="1"/>
  <c r="G3" i="1"/>
  <c r="G2" i="1"/>
  <c r="E7" i="1"/>
  <c r="E13" i="4" l="1"/>
  <c r="E14" i="4" s="1"/>
  <c r="E15" i="4" s="1"/>
  <c r="D17" i="4" s="1"/>
  <c r="E17" i="4" s="1"/>
  <c r="D20" i="4" s="1"/>
  <c r="F5" i="1"/>
  <c r="G4" i="1"/>
  <c r="D21" i="4" l="1"/>
  <c r="D22" i="4" s="1"/>
  <c r="D23" i="4" s="1"/>
  <c r="D24" i="4" s="1"/>
  <c r="E20" i="4"/>
  <c r="E21" i="4" s="1"/>
  <c r="E22" i="4" s="1"/>
  <c r="E23" i="4" s="1"/>
  <c r="E24" i="4" s="1"/>
  <c r="D26" i="4" s="1"/>
  <c r="E26" i="4" s="1"/>
  <c r="D29" i="4" s="1"/>
  <c r="G5" i="1"/>
  <c r="F6" i="1"/>
  <c r="D30" i="4" l="1"/>
  <c r="D31" i="4" s="1"/>
  <c r="D32" i="4" s="1"/>
  <c r="D33" i="4" s="1"/>
  <c r="E29" i="4"/>
  <c r="E30" i="4" s="1"/>
  <c r="E31" i="4" s="1"/>
  <c r="E32" i="4" s="1"/>
  <c r="D35" i="4" s="1"/>
  <c r="E35" i="4" s="1"/>
  <c r="D38" i="4" s="1"/>
  <c r="F7" i="1"/>
  <c r="G6" i="1"/>
  <c r="D39" i="4" l="1"/>
  <c r="D40" i="4" s="1"/>
  <c r="D41" i="4" s="1"/>
  <c r="D42" i="4" s="1"/>
  <c r="E38" i="4"/>
  <c r="E39" i="4" s="1"/>
  <c r="E40" i="4" s="1"/>
  <c r="E41" i="4" s="1"/>
  <c r="E42" i="4" s="1"/>
  <c r="D44" i="4" s="1"/>
  <c r="E44" i="4" s="1"/>
  <c r="D47" i="4" s="1"/>
  <c r="G7" i="1"/>
  <c r="F8" i="1"/>
  <c r="G8" i="1" s="1"/>
  <c r="D10" i="1" s="1"/>
  <c r="E10" i="1" s="1"/>
  <c r="D13" i="1" s="1"/>
  <c r="H13" i="1" s="1"/>
  <c r="D48" i="4" l="1"/>
  <c r="D49" i="4" s="1"/>
  <c r="E47" i="4"/>
  <c r="E48" i="4" s="1"/>
  <c r="E49" i="4" s="1"/>
  <c r="E53" i="4" s="1"/>
  <c r="D14" i="1"/>
  <c r="H14" i="1" s="1"/>
  <c r="E13" i="1"/>
  <c r="F13" i="1" s="1"/>
  <c r="G13" i="1" l="1"/>
  <c r="F14" i="1"/>
  <c r="D15" i="1"/>
  <c r="H15" i="1" s="1"/>
  <c r="E14" i="1"/>
  <c r="D16" i="1" l="1"/>
  <c r="H16" i="1" s="1"/>
  <c r="E15" i="1"/>
  <c r="G14" i="1"/>
  <c r="F15" i="1"/>
  <c r="F16" i="1" l="1"/>
  <c r="G15" i="1"/>
  <c r="D17" i="1"/>
  <c r="H17" i="1" s="1"/>
  <c r="E16" i="1"/>
  <c r="D18" i="1" l="1"/>
  <c r="H18" i="1" s="1"/>
  <c r="E17" i="1"/>
  <c r="G16" i="1"/>
  <c r="F17" i="1"/>
  <c r="F18" i="1" l="1"/>
  <c r="G17" i="1"/>
  <c r="D19" i="1"/>
  <c r="E18" i="1"/>
  <c r="E19" i="1" l="1"/>
  <c r="H19" i="1"/>
  <c r="G18" i="1"/>
  <c r="F19" i="1"/>
  <c r="G19" i="1" s="1"/>
  <c r="D21" i="1" s="1"/>
  <c r="E21" i="1" s="1"/>
  <c r="D24" i="1" s="1"/>
  <c r="H24" i="1" s="1"/>
  <c r="D25" i="1" l="1"/>
  <c r="H25" i="1" s="1"/>
  <c r="E24" i="1"/>
  <c r="F24" i="1" s="1"/>
  <c r="E25" i="1" l="1"/>
  <c r="D26" i="1"/>
  <c r="H26" i="1" s="1"/>
  <c r="G24" i="1"/>
  <c r="F25" i="1"/>
  <c r="F26" i="1" l="1"/>
  <c r="G25" i="1"/>
  <c r="E26" i="1"/>
  <c r="D27" i="1"/>
  <c r="H27" i="1" s="1"/>
  <c r="D28" i="1" l="1"/>
  <c r="H28" i="1" s="1"/>
  <c r="E27" i="1"/>
  <c r="F27" i="1"/>
  <c r="G26" i="1"/>
  <c r="F28" i="1" l="1"/>
  <c r="G27" i="1"/>
  <c r="E28" i="1"/>
  <c r="D29" i="1"/>
  <c r="H29" i="1" s="1"/>
  <c r="E29" i="1" l="1"/>
  <c r="D30" i="1"/>
  <c r="F29" i="1"/>
  <c r="G28" i="1"/>
  <c r="E30" i="1" l="1"/>
  <c r="H30" i="1"/>
  <c r="F30" i="1"/>
  <c r="G30" i="1" s="1"/>
  <c r="D32" i="1" s="1"/>
  <c r="E32" i="1" s="1"/>
  <c r="D35" i="1" s="1"/>
  <c r="D36" i="1" s="1"/>
  <c r="D37" i="1" s="1"/>
  <c r="D38" i="1" s="1"/>
  <c r="G29" i="1"/>
  <c r="E36" i="1" l="1"/>
  <c r="E35" i="1"/>
  <c r="F35" i="1" s="1"/>
  <c r="H35" i="1"/>
  <c r="E37" i="1" l="1"/>
  <c r="E38" i="1"/>
  <c r="F38" i="1" s="1"/>
  <c r="H36" i="1"/>
  <c r="G35" i="1"/>
  <c r="F36" i="1" l="1"/>
  <c r="G36" i="1" s="1"/>
  <c r="E42" i="1" s="1"/>
  <c r="F37" i="1"/>
  <c r="G37" i="1" s="1"/>
</calcChain>
</file>

<file path=xl/sharedStrings.xml><?xml version="1.0" encoding="utf-8"?>
<sst xmlns="http://schemas.openxmlformats.org/spreadsheetml/2006/main" count="130" uniqueCount="64">
  <si>
    <t>Lp.</t>
  </si>
  <si>
    <t>przerwa – ogłoszenie wyników</t>
  </si>
  <si>
    <t>zdaje egzamin</t>
  </si>
  <si>
    <t>wejście do sali, przygotowanie do egzaminu</t>
  </si>
  <si>
    <t>zadania 1-4</t>
  </si>
  <si>
    <t>zadania 5-8</t>
  </si>
  <si>
    <t>zadania 9-12</t>
  </si>
  <si>
    <t>zadania 13-16</t>
  </si>
  <si>
    <t>wejście do sali, przygotowanie do egzaminu (czas od do)</t>
  </si>
  <si>
    <t>zestaw 1-4</t>
  </si>
  <si>
    <t>zestaw 5-8</t>
  </si>
  <si>
    <t>zestaw 9-12</t>
  </si>
  <si>
    <t>zestaw 13-16</t>
  </si>
  <si>
    <t>zestaw 17-20</t>
  </si>
  <si>
    <t>zestaw 21-24</t>
  </si>
  <si>
    <t>zestaw 25-28</t>
  </si>
  <si>
    <t>zestaw 29-32</t>
  </si>
  <si>
    <t>wejście do sali, przygotowanie do egzaminu, zdaje egzamin</t>
  </si>
  <si>
    <t>30.</t>
  </si>
  <si>
    <t xml:space="preserve">Nazwisko i Imię </t>
  </si>
  <si>
    <t>Ch. K.</t>
  </si>
  <si>
    <t>G. K.</t>
  </si>
  <si>
    <t>G. M.</t>
  </si>
  <si>
    <t>K. A.</t>
  </si>
  <si>
    <t>K. K.</t>
  </si>
  <si>
    <t>L.M.</t>
  </si>
  <si>
    <t>M.H.</t>
  </si>
  <si>
    <t>M. M.</t>
  </si>
  <si>
    <t>N. M.</t>
  </si>
  <si>
    <t>O. K.</t>
  </si>
  <si>
    <t>P.A.</t>
  </si>
  <si>
    <t>P. R.</t>
  </si>
  <si>
    <t>P. F.</t>
  </si>
  <si>
    <t>Rz. A.</t>
  </si>
  <si>
    <t>S. J.</t>
  </si>
  <si>
    <t>T. K.</t>
  </si>
  <si>
    <t>W. C.</t>
  </si>
  <si>
    <t>O. A.</t>
  </si>
  <si>
    <t>M.M.</t>
  </si>
  <si>
    <t>P. A.</t>
  </si>
  <si>
    <t>P.F.</t>
  </si>
  <si>
    <t>W.C.</t>
  </si>
  <si>
    <t>M.J</t>
  </si>
  <si>
    <t>S. M.</t>
  </si>
  <si>
    <t>S.D.</t>
  </si>
  <si>
    <t>Nazwisko i Imię</t>
  </si>
  <si>
    <r>
      <t xml:space="preserve">23.05.2026  </t>
    </r>
    <r>
      <rPr>
        <b/>
        <sz val="8"/>
        <color theme="1"/>
        <rFont val="Calibri"/>
        <family val="2"/>
        <charset val="238"/>
        <scheme val="minor"/>
      </rPr>
      <t>IV LO im S Staszica ul. Akademicka 8 Biała Podlaska</t>
    </r>
  </si>
  <si>
    <t xml:space="preserve">Data egzaminu adres </t>
  </si>
  <si>
    <t>Data egzaminu adres</t>
  </si>
  <si>
    <r>
      <t xml:space="preserve">09.05.2026           </t>
    </r>
    <r>
      <rPr>
        <b/>
        <sz val="8"/>
        <color theme="1"/>
        <rFont val="Calibri"/>
        <family val="2"/>
        <charset val="238"/>
        <scheme val="minor"/>
      </rPr>
      <t>IV LO im S. Staszica ul. Akademicka 8 Biała Podlaska</t>
    </r>
  </si>
  <si>
    <r>
      <t xml:space="preserve">09.05.2026        </t>
    </r>
    <r>
      <rPr>
        <b/>
        <sz val="8"/>
        <color theme="1"/>
        <rFont val="Calibri"/>
        <family val="2"/>
        <charset val="238"/>
        <scheme val="minor"/>
      </rPr>
      <t xml:space="preserve"> IV LO im S. Staszica ul. Akademicka 8 Biała Podlaska</t>
    </r>
  </si>
  <si>
    <r>
      <t xml:space="preserve">09.05.2026       </t>
    </r>
    <r>
      <rPr>
        <b/>
        <sz val="8"/>
        <color theme="1"/>
        <rFont val="Calibri"/>
        <family val="2"/>
        <charset val="238"/>
        <scheme val="minor"/>
      </rPr>
      <t xml:space="preserve"> IV LO im S. Staszica ul. Akademicka 8 Biała Podlaska</t>
    </r>
  </si>
  <si>
    <r>
      <t xml:space="preserve">09.05.2026         </t>
    </r>
    <r>
      <rPr>
        <b/>
        <sz val="8"/>
        <color theme="1"/>
        <rFont val="Calibri"/>
        <family val="2"/>
        <charset val="238"/>
        <scheme val="minor"/>
      </rPr>
      <t xml:space="preserve"> IV LO im S. Staszica ul. Akademicka 8 Biała Podlaska</t>
    </r>
  </si>
  <si>
    <r>
      <t xml:space="preserve">09.05.2026          </t>
    </r>
    <r>
      <rPr>
        <b/>
        <sz val="8"/>
        <color theme="1"/>
        <rFont val="Calibri"/>
        <family val="2"/>
        <charset val="238"/>
        <scheme val="minor"/>
      </rPr>
      <t xml:space="preserve"> IV LO im S. Staszica ul. Akademicka 8 Biała Podlaska</t>
    </r>
  </si>
  <si>
    <t>A. W</t>
  </si>
  <si>
    <t>B.M</t>
  </si>
  <si>
    <t>B. P.</t>
  </si>
  <si>
    <t>J. D.</t>
  </si>
  <si>
    <t>K. R.</t>
  </si>
  <si>
    <t>N. Z</t>
  </si>
  <si>
    <t>O. M.</t>
  </si>
  <si>
    <t>Sz. D.</t>
  </si>
  <si>
    <t>A. W.</t>
  </si>
  <si>
    <t>B.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</si>
</sst>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2" fillId="0" borderId="6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C49" sqref="C49"/>
    </sheetView>
  </sheetViews>
  <sheetFormatPr defaultRowHeight="14.4" x14ac:dyDescent="0.3"/>
  <cols>
    <col min="1" max="1" width="10.109375" bestFit="1" customWidth="1"/>
    <col min="2" max="2" width="6.109375" customWidth="1"/>
    <col min="3" max="3" width="41.88671875" customWidth="1"/>
    <col min="4" max="4" width="16.44140625" customWidth="1"/>
    <col min="5" max="5" width="12" customWidth="1"/>
    <col min="6" max="6" width="11.33203125" customWidth="1"/>
    <col min="7" max="7" width="8.109375" bestFit="1" customWidth="1"/>
    <col min="8" max="8" width="3" hidden="1" customWidth="1"/>
    <col min="9" max="9" width="13.109375" style="8" hidden="1" customWidth="1"/>
    <col min="24" max="24" width="0" hidden="1" customWidth="1"/>
    <col min="25" max="25" width="13.88671875" hidden="1" customWidth="1"/>
  </cols>
  <sheetData>
    <row r="1" spans="1:25" ht="43.2" x14ac:dyDescent="0.3">
      <c r="A1" s="1" t="s">
        <v>48</v>
      </c>
      <c r="B1" s="1" t="s">
        <v>0</v>
      </c>
      <c r="C1" s="1" t="s">
        <v>19</v>
      </c>
      <c r="D1" s="28" t="s">
        <v>8</v>
      </c>
      <c r="E1" s="29"/>
      <c r="F1" s="30" t="s">
        <v>2</v>
      </c>
      <c r="G1" s="31"/>
      <c r="H1" s="15"/>
    </row>
    <row r="2" spans="1:25" x14ac:dyDescent="0.3">
      <c r="A2" s="24" t="s">
        <v>46</v>
      </c>
      <c r="B2" s="2">
        <v>1</v>
      </c>
      <c r="C2" s="4" t="s">
        <v>62</v>
      </c>
      <c r="D2" s="10">
        <v>0.41666666666666669</v>
      </c>
      <c r="E2" s="10">
        <f>D2+TIME(0,15,0)</f>
        <v>0.42708333333333337</v>
      </c>
      <c r="F2" s="10">
        <f>E2</f>
        <v>0.42708333333333337</v>
      </c>
      <c r="G2" s="11">
        <f>F2+TIME(0,15,0)</f>
        <v>0.43750000000000006</v>
      </c>
      <c r="H2" s="4">
        <f t="shared" ref="H2:H8" si="0">HOUR(D2)</f>
        <v>10</v>
      </c>
      <c r="I2" s="27" t="s">
        <v>4</v>
      </c>
      <c r="X2">
        <v>9</v>
      </c>
      <c r="Y2" t="s">
        <v>9</v>
      </c>
    </row>
    <row r="3" spans="1:25" x14ac:dyDescent="0.3">
      <c r="A3" s="25"/>
      <c r="B3" s="2">
        <v>2</v>
      </c>
      <c r="C3" s="4" t="s">
        <v>63</v>
      </c>
      <c r="D3" s="10">
        <f>D2+TIME(0,15,0)</f>
        <v>0.42708333333333337</v>
      </c>
      <c r="E3" s="10">
        <f t="shared" ref="E3:E8" si="1">D3+TIME(0,15,0)</f>
        <v>0.43750000000000006</v>
      </c>
      <c r="F3" s="10">
        <f>F2+TIME(0,15,0)</f>
        <v>0.43750000000000006</v>
      </c>
      <c r="G3" s="11">
        <f t="shared" ref="G3:G8" si="2">F3+TIME(0,15,0)</f>
        <v>0.44791666666666674</v>
      </c>
      <c r="H3" s="4">
        <f t="shared" si="0"/>
        <v>10</v>
      </c>
      <c r="I3" s="27"/>
      <c r="X3">
        <v>10</v>
      </c>
      <c r="Y3" t="s">
        <v>10</v>
      </c>
    </row>
    <row r="4" spans="1:25" x14ac:dyDescent="0.3">
      <c r="A4" s="25"/>
      <c r="B4" s="2">
        <v>3</v>
      </c>
      <c r="C4" s="4" t="s">
        <v>56</v>
      </c>
      <c r="D4" s="10">
        <f t="shared" ref="D4:D8" si="3">D3+TIME(0,15,0)</f>
        <v>0.43750000000000006</v>
      </c>
      <c r="E4" s="10">
        <f t="shared" si="1"/>
        <v>0.44791666666666674</v>
      </c>
      <c r="F4" s="10">
        <f t="shared" ref="F4:F8" si="4">F3+TIME(0,15,0)</f>
        <v>0.44791666666666674</v>
      </c>
      <c r="G4" s="11">
        <f t="shared" si="2"/>
        <v>0.45833333333333343</v>
      </c>
      <c r="H4" s="4">
        <f t="shared" si="0"/>
        <v>10</v>
      </c>
      <c r="I4" s="27"/>
      <c r="X4">
        <v>11</v>
      </c>
      <c r="Y4" t="s">
        <v>11</v>
      </c>
    </row>
    <row r="5" spans="1:25" x14ac:dyDescent="0.3">
      <c r="A5" s="25"/>
      <c r="B5" s="2">
        <v>4</v>
      </c>
      <c r="C5" s="4" t="s">
        <v>20</v>
      </c>
      <c r="D5" s="10">
        <f t="shared" si="3"/>
        <v>0.44791666666666674</v>
      </c>
      <c r="E5" s="10">
        <f t="shared" si="1"/>
        <v>0.45833333333333343</v>
      </c>
      <c r="F5" s="10">
        <f t="shared" si="4"/>
        <v>0.45833333333333343</v>
      </c>
      <c r="G5" s="11">
        <f t="shared" si="2"/>
        <v>0.46875000000000011</v>
      </c>
      <c r="H5" s="4">
        <f t="shared" si="0"/>
        <v>10</v>
      </c>
      <c r="I5" s="27"/>
      <c r="X5">
        <v>12</v>
      </c>
      <c r="Y5" t="s">
        <v>12</v>
      </c>
    </row>
    <row r="6" spans="1:25" x14ac:dyDescent="0.3">
      <c r="A6" s="25"/>
      <c r="B6" s="2">
        <v>5</v>
      </c>
      <c r="C6" s="4" t="s">
        <v>21</v>
      </c>
      <c r="D6" s="10">
        <f t="shared" si="3"/>
        <v>0.45833333333333343</v>
      </c>
      <c r="E6" s="10">
        <f t="shared" si="1"/>
        <v>0.46875000000000011</v>
      </c>
      <c r="F6" s="10">
        <f t="shared" si="4"/>
        <v>0.46875000000000011</v>
      </c>
      <c r="G6" s="11">
        <f t="shared" si="2"/>
        <v>0.4791666666666668</v>
      </c>
      <c r="H6" s="4">
        <f t="shared" si="0"/>
        <v>11</v>
      </c>
      <c r="I6" s="27" t="s">
        <v>5</v>
      </c>
      <c r="X6">
        <v>13</v>
      </c>
      <c r="Y6" t="s">
        <v>13</v>
      </c>
    </row>
    <row r="7" spans="1:25" x14ac:dyDescent="0.3">
      <c r="A7" s="25"/>
      <c r="B7" s="2">
        <v>6</v>
      </c>
      <c r="C7" s="4" t="s">
        <v>22</v>
      </c>
      <c r="D7" s="10">
        <f t="shared" si="3"/>
        <v>0.46875000000000011</v>
      </c>
      <c r="E7" s="10">
        <f t="shared" si="1"/>
        <v>0.4791666666666668</v>
      </c>
      <c r="F7" s="10">
        <f t="shared" si="4"/>
        <v>0.4791666666666668</v>
      </c>
      <c r="G7" s="11">
        <f t="shared" si="2"/>
        <v>0.48958333333333348</v>
      </c>
      <c r="H7" s="4">
        <f t="shared" si="0"/>
        <v>11</v>
      </c>
      <c r="I7" s="27"/>
      <c r="X7">
        <v>14</v>
      </c>
      <c r="Y7" t="s">
        <v>14</v>
      </c>
    </row>
    <row r="8" spans="1:25" x14ac:dyDescent="0.3">
      <c r="A8" s="25"/>
      <c r="B8" s="2">
        <v>7</v>
      </c>
      <c r="C8" s="4" t="s">
        <v>57</v>
      </c>
      <c r="D8" s="10">
        <f t="shared" si="3"/>
        <v>0.4791666666666668</v>
      </c>
      <c r="E8" s="10">
        <f t="shared" si="1"/>
        <v>0.48958333333333348</v>
      </c>
      <c r="F8" s="10">
        <f t="shared" si="4"/>
        <v>0.48958333333333348</v>
      </c>
      <c r="G8" s="11">
        <f t="shared" si="2"/>
        <v>0.50000000000000011</v>
      </c>
      <c r="H8" s="4">
        <f t="shared" si="0"/>
        <v>11</v>
      </c>
      <c r="I8" s="27"/>
      <c r="X8">
        <v>15</v>
      </c>
      <c r="Y8" t="s">
        <v>15</v>
      </c>
    </row>
    <row r="9" spans="1:25" x14ac:dyDescent="0.3">
      <c r="A9" s="25"/>
      <c r="B9" s="2"/>
      <c r="C9" s="5"/>
      <c r="D9" s="5"/>
      <c r="E9" s="3"/>
      <c r="F9" s="3"/>
      <c r="G9" s="4"/>
      <c r="X9">
        <v>16</v>
      </c>
      <c r="Y9" t="s">
        <v>16</v>
      </c>
    </row>
    <row r="10" spans="1:25" x14ac:dyDescent="0.3">
      <c r="A10" s="26"/>
      <c r="B10" s="2"/>
      <c r="C10" s="9" t="s">
        <v>1</v>
      </c>
      <c r="D10" s="12">
        <f>G8</f>
        <v>0.50000000000000011</v>
      </c>
      <c r="E10" s="13">
        <f>D10+TIME(0,10,0)</f>
        <v>0.50694444444444453</v>
      </c>
      <c r="F10" s="7"/>
      <c r="G10" s="4"/>
    </row>
    <row r="12" spans="1:25" ht="43.2" x14ac:dyDescent="0.3">
      <c r="A12" s="1" t="s">
        <v>48</v>
      </c>
      <c r="B12" s="1" t="s">
        <v>0</v>
      </c>
      <c r="C12" s="1" t="s">
        <v>19</v>
      </c>
      <c r="D12" s="28" t="s">
        <v>3</v>
      </c>
      <c r="E12" s="29"/>
      <c r="F12" s="30" t="s">
        <v>2</v>
      </c>
      <c r="G12" s="31"/>
      <c r="H12" s="15"/>
    </row>
    <row r="13" spans="1:25" x14ac:dyDescent="0.3">
      <c r="A13" s="24" t="s">
        <v>46</v>
      </c>
      <c r="B13" s="2">
        <v>8</v>
      </c>
      <c r="C13" s="4" t="s">
        <v>23</v>
      </c>
      <c r="D13" s="10">
        <f>E10</f>
        <v>0.50694444444444453</v>
      </c>
      <c r="E13" s="10">
        <f>D13+TIME(0,15,0)</f>
        <v>0.51736111111111116</v>
      </c>
      <c r="F13" s="10">
        <f>E13</f>
        <v>0.51736111111111116</v>
      </c>
      <c r="G13" s="10">
        <f>F13+TIME(0,15,0)</f>
        <v>0.52777777777777779</v>
      </c>
      <c r="H13" s="4">
        <f t="shared" ref="H13:H19" si="5">HOUR(D13)</f>
        <v>12</v>
      </c>
      <c r="I13" s="27" t="s">
        <v>6</v>
      </c>
    </row>
    <row r="14" spans="1:25" x14ac:dyDescent="0.3">
      <c r="A14" s="25"/>
      <c r="B14" s="2">
        <v>9</v>
      </c>
      <c r="C14" s="4" t="s">
        <v>24</v>
      </c>
      <c r="D14" s="10">
        <f>D13+TIME(0,15,0)</f>
        <v>0.51736111111111116</v>
      </c>
      <c r="E14" s="10">
        <f t="shared" ref="E14:E19" si="6">D14+TIME(0,15,0)</f>
        <v>0.52777777777777779</v>
      </c>
      <c r="F14" s="10">
        <f>F13+TIME(0,15,0)</f>
        <v>0.52777777777777779</v>
      </c>
      <c r="G14" s="10">
        <f t="shared" ref="G14:G19" si="7">F14+TIME(0,15,0)</f>
        <v>0.53819444444444442</v>
      </c>
      <c r="H14" s="4">
        <f t="shared" si="5"/>
        <v>12</v>
      </c>
      <c r="I14" s="27"/>
    </row>
    <row r="15" spans="1:25" x14ac:dyDescent="0.3">
      <c r="A15" s="25"/>
      <c r="B15" s="2">
        <v>10</v>
      </c>
      <c r="C15" s="4" t="s">
        <v>58</v>
      </c>
      <c r="D15" s="10">
        <f t="shared" ref="D15:D19" si="8">D14+TIME(0,15,0)</f>
        <v>0.52777777777777779</v>
      </c>
      <c r="E15" s="10">
        <f t="shared" si="6"/>
        <v>0.53819444444444442</v>
      </c>
      <c r="F15" s="10">
        <f t="shared" ref="F15:F19" si="9">F14+TIME(0,15,0)</f>
        <v>0.53819444444444442</v>
      </c>
      <c r="G15" s="10">
        <f t="shared" si="7"/>
        <v>0.54861111111111105</v>
      </c>
      <c r="H15" s="4">
        <f t="shared" si="5"/>
        <v>12</v>
      </c>
      <c r="I15" s="27"/>
    </row>
    <row r="16" spans="1:25" x14ac:dyDescent="0.3">
      <c r="A16" s="25"/>
      <c r="B16" s="2">
        <v>11</v>
      </c>
      <c r="C16" s="4" t="s">
        <v>25</v>
      </c>
      <c r="D16" s="10">
        <f t="shared" si="8"/>
        <v>0.53819444444444442</v>
      </c>
      <c r="E16" s="10">
        <f t="shared" si="6"/>
        <v>0.54861111111111105</v>
      </c>
      <c r="F16" s="10">
        <f t="shared" si="9"/>
        <v>0.54861111111111105</v>
      </c>
      <c r="G16" s="10">
        <f t="shared" si="7"/>
        <v>0.55902777777777768</v>
      </c>
      <c r="H16" s="4">
        <f t="shared" si="5"/>
        <v>12</v>
      </c>
      <c r="I16" s="27"/>
    </row>
    <row r="17" spans="1:9" x14ac:dyDescent="0.3">
      <c r="A17" s="25"/>
      <c r="B17" s="2">
        <v>12</v>
      </c>
      <c r="C17" s="4" t="s">
        <v>26</v>
      </c>
      <c r="D17" s="10">
        <f t="shared" si="8"/>
        <v>0.54861111111111105</v>
      </c>
      <c r="E17" s="10">
        <f t="shared" si="6"/>
        <v>0.55902777777777768</v>
      </c>
      <c r="F17" s="10">
        <f t="shared" si="9"/>
        <v>0.55902777777777768</v>
      </c>
      <c r="G17" s="10">
        <f t="shared" si="7"/>
        <v>0.56944444444444431</v>
      </c>
      <c r="H17" s="4">
        <f t="shared" si="5"/>
        <v>13</v>
      </c>
      <c r="I17" s="27" t="s">
        <v>7</v>
      </c>
    </row>
    <row r="18" spans="1:9" x14ac:dyDescent="0.3">
      <c r="A18" s="25"/>
      <c r="B18" s="2">
        <v>13</v>
      </c>
      <c r="C18" s="4" t="s">
        <v>27</v>
      </c>
      <c r="D18" s="10">
        <f t="shared" si="8"/>
        <v>0.55902777777777768</v>
      </c>
      <c r="E18" s="10">
        <f t="shared" si="6"/>
        <v>0.56944444444444431</v>
      </c>
      <c r="F18" s="10">
        <f t="shared" si="9"/>
        <v>0.56944444444444431</v>
      </c>
      <c r="G18" s="10">
        <f t="shared" si="7"/>
        <v>0.57986111111111094</v>
      </c>
      <c r="H18" s="4">
        <f t="shared" si="5"/>
        <v>13</v>
      </c>
      <c r="I18" s="27"/>
    </row>
    <row r="19" spans="1:9" x14ac:dyDescent="0.3">
      <c r="A19" s="25"/>
      <c r="B19" s="2">
        <v>14</v>
      </c>
      <c r="C19" s="4" t="s">
        <v>28</v>
      </c>
      <c r="D19" s="10">
        <f t="shared" si="8"/>
        <v>0.56944444444444431</v>
      </c>
      <c r="E19" s="10">
        <f t="shared" si="6"/>
        <v>0.57986111111111094</v>
      </c>
      <c r="F19" s="10">
        <f t="shared" si="9"/>
        <v>0.57986111111111094</v>
      </c>
      <c r="G19" s="10">
        <f t="shared" si="7"/>
        <v>0.59027777777777757</v>
      </c>
      <c r="H19" s="4">
        <f t="shared" si="5"/>
        <v>13</v>
      </c>
      <c r="I19" s="27"/>
    </row>
    <row r="20" spans="1:9" x14ac:dyDescent="0.3">
      <c r="A20" s="25"/>
      <c r="B20" s="2"/>
      <c r="C20" s="5"/>
      <c r="D20" s="5"/>
      <c r="E20" s="3"/>
      <c r="F20" s="3"/>
      <c r="G20" s="4"/>
    </row>
    <row r="21" spans="1:9" x14ac:dyDescent="0.3">
      <c r="A21" s="26"/>
      <c r="B21" s="2"/>
      <c r="C21" s="6" t="s">
        <v>1</v>
      </c>
      <c r="D21" s="12">
        <f>G19</f>
        <v>0.59027777777777757</v>
      </c>
      <c r="E21" s="13">
        <f>D21+TIME(0,10,0)</f>
        <v>0.59722222222222199</v>
      </c>
      <c r="F21" s="7"/>
      <c r="G21" s="4"/>
    </row>
    <row r="23" spans="1:9" ht="43.2" x14ac:dyDescent="0.3">
      <c r="A23" s="1" t="s">
        <v>47</v>
      </c>
      <c r="B23" s="1" t="s">
        <v>0</v>
      </c>
      <c r="C23" s="1" t="s">
        <v>19</v>
      </c>
      <c r="D23" s="28" t="s">
        <v>3</v>
      </c>
      <c r="E23" s="29"/>
      <c r="F23" s="30" t="s">
        <v>2</v>
      </c>
      <c r="G23" s="31"/>
      <c r="H23" s="15"/>
    </row>
    <row r="24" spans="1:9" x14ac:dyDescent="0.3">
      <c r="A24" s="24" t="s">
        <v>46</v>
      </c>
      <c r="B24" s="2">
        <v>15</v>
      </c>
      <c r="C24" s="4" t="s">
        <v>59</v>
      </c>
      <c r="D24" s="10">
        <f>E21</f>
        <v>0.59722222222222199</v>
      </c>
      <c r="E24" s="10">
        <f t="shared" ref="E24:E30" si="10">D24+TIME(0,15,0)</f>
        <v>0.60763888888888862</v>
      </c>
      <c r="F24" s="10">
        <f>E24</f>
        <v>0.60763888888888862</v>
      </c>
      <c r="G24" s="10">
        <f t="shared" ref="G24:G30" si="11">F24+TIME(0,15,0)</f>
        <v>0.61805555555555525</v>
      </c>
      <c r="H24" s="4">
        <f t="shared" ref="H24:H30" si="12">HOUR(D24)</f>
        <v>14</v>
      </c>
      <c r="I24" s="23"/>
    </row>
    <row r="25" spans="1:9" x14ac:dyDescent="0.3">
      <c r="A25" s="25"/>
      <c r="B25" s="2">
        <v>16</v>
      </c>
      <c r="C25" s="4" t="s">
        <v>29</v>
      </c>
      <c r="D25" s="10">
        <f>D24+TIME(0,15,0)</f>
        <v>0.60763888888888862</v>
      </c>
      <c r="E25" s="10">
        <f t="shared" si="10"/>
        <v>0.61805555555555525</v>
      </c>
      <c r="F25" s="10">
        <f>F24+TIME(0,15,0)</f>
        <v>0.61805555555555525</v>
      </c>
      <c r="G25" s="10">
        <f t="shared" si="11"/>
        <v>0.62847222222222188</v>
      </c>
      <c r="H25" s="4">
        <f t="shared" si="12"/>
        <v>14</v>
      </c>
      <c r="I25" s="23"/>
    </row>
    <row r="26" spans="1:9" x14ac:dyDescent="0.3">
      <c r="A26" s="25"/>
      <c r="B26" s="2">
        <v>17</v>
      </c>
      <c r="C26" s="4" t="s">
        <v>30</v>
      </c>
      <c r="D26" s="10">
        <f t="shared" ref="D26:D30" si="13">D25+TIME(0,15,0)</f>
        <v>0.61805555555555525</v>
      </c>
      <c r="E26" s="10">
        <f t="shared" si="10"/>
        <v>0.62847222222222188</v>
      </c>
      <c r="F26" s="10">
        <f t="shared" ref="F26:F30" si="14">F25+TIME(0,15,0)</f>
        <v>0.62847222222222188</v>
      </c>
      <c r="G26" s="10">
        <f t="shared" si="11"/>
        <v>0.63888888888888851</v>
      </c>
      <c r="H26" s="4">
        <f t="shared" si="12"/>
        <v>14</v>
      </c>
      <c r="I26" s="23"/>
    </row>
    <row r="27" spans="1:9" x14ac:dyDescent="0.3">
      <c r="A27" s="25"/>
      <c r="B27" s="2">
        <v>18</v>
      </c>
      <c r="C27" s="4" t="s">
        <v>31</v>
      </c>
      <c r="D27" s="10">
        <f t="shared" si="13"/>
        <v>0.62847222222222188</v>
      </c>
      <c r="E27" s="10">
        <f t="shared" si="10"/>
        <v>0.63888888888888851</v>
      </c>
      <c r="F27" s="10">
        <f t="shared" si="14"/>
        <v>0.63888888888888851</v>
      </c>
      <c r="G27" s="10">
        <f t="shared" si="11"/>
        <v>0.64930555555555514</v>
      </c>
      <c r="H27" s="4">
        <f t="shared" si="12"/>
        <v>15</v>
      </c>
      <c r="I27" s="23"/>
    </row>
    <row r="28" spans="1:9" x14ac:dyDescent="0.3">
      <c r="A28" s="25"/>
      <c r="B28" s="2">
        <v>19</v>
      </c>
      <c r="C28" s="4" t="s">
        <v>32</v>
      </c>
      <c r="D28" s="10">
        <f t="shared" si="13"/>
        <v>0.63888888888888851</v>
      </c>
      <c r="E28" s="10">
        <f t="shared" si="10"/>
        <v>0.64930555555555514</v>
      </c>
      <c r="F28" s="10">
        <f t="shared" si="14"/>
        <v>0.64930555555555514</v>
      </c>
      <c r="G28" s="10">
        <f t="shared" si="11"/>
        <v>0.65972222222222177</v>
      </c>
      <c r="H28" s="4">
        <f t="shared" si="12"/>
        <v>15</v>
      </c>
      <c r="I28" s="23"/>
    </row>
    <row r="29" spans="1:9" x14ac:dyDescent="0.3">
      <c r="A29" s="25"/>
      <c r="B29" s="2">
        <v>20</v>
      </c>
      <c r="C29" s="4" t="s">
        <v>33</v>
      </c>
      <c r="D29" s="10">
        <f t="shared" si="13"/>
        <v>0.64930555555555514</v>
      </c>
      <c r="E29" s="10">
        <f t="shared" si="10"/>
        <v>0.65972222222222177</v>
      </c>
      <c r="F29" s="10">
        <f t="shared" si="14"/>
        <v>0.65972222222222177</v>
      </c>
      <c r="G29" s="10">
        <f t="shared" si="11"/>
        <v>0.6701388888888884</v>
      </c>
      <c r="H29" s="4">
        <f t="shared" si="12"/>
        <v>15</v>
      </c>
      <c r="I29" s="23"/>
    </row>
    <row r="30" spans="1:9" x14ac:dyDescent="0.3">
      <c r="A30" s="25"/>
      <c r="B30" s="2">
        <v>21</v>
      </c>
      <c r="C30" s="4" t="s">
        <v>34</v>
      </c>
      <c r="D30" s="10">
        <f t="shared" si="13"/>
        <v>0.65972222222222177</v>
      </c>
      <c r="E30" s="10">
        <f t="shared" si="10"/>
        <v>0.6701388888888884</v>
      </c>
      <c r="F30" s="10">
        <f t="shared" si="14"/>
        <v>0.6701388888888884</v>
      </c>
      <c r="G30" s="10">
        <f t="shared" si="11"/>
        <v>0.68055555555555503</v>
      </c>
      <c r="H30" s="4">
        <f t="shared" si="12"/>
        <v>15</v>
      </c>
      <c r="I30" s="23"/>
    </row>
    <row r="31" spans="1:9" x14ac:dyDescent="0.3">
      <c r="A31" s="25"/>
      <c r="B31" s="2"/>
      <c r="C31" s="5"/>
      <c r="D31" s="5"/>
      <c r="E31" s="3"/>
      <c r="F31" s="3"/>
      <c r="G31" s="4"/>
    </row>
    <row r="32" spans="1:9" x14ac:dyDescent="0.3">
      <c r="A32" s="26"/>
      <c r="B32" s="2"/>
      <c r="C32" s="6" t="s">
        <v>1</v>
      </c>
      <c r="D32" s="14">
        <f>G30</f>
        <v>0.68055555555555503</v>
      </c>
      <c r="E32" s="13">
        <f>D32+TIME(0,10,0)</f>
        <v>0.68749999999999944</v>
      </c>
      <c r="F32" s="7"/>
      <c r="G32" s="4"/>
    </row>
    <row r="34" spans="1:8" ht="43.2" x14ac:dyDescent="0.3">
      <c r="A34" s="1" t="s">
        <v>48</v>
      </c>
      <c r="B34" s="1" t="s">
        <v>0</v>
      </c>
      <c r="C34" s="1" t="s">
        <v>19</v>
      </c>
      <c r="D34" s="28" t="s">
        <v>3</v>
      </c>
      <c r="E34" s="29"/>
      <c r="F34" s="30" t="s">
        <v>2</v>
      </c>
      <c r="G34" s="31"/>
      <c r="H34" s="15"/>
    </row>
    <row r="35" spans="1:8" x14ac:dyDescent="0.3">
      <c r="A35" s="24" t="s">
        <v>46</v>
      </c>
      <c r="B35" s="2">
        <v>22</v>
      </c>
      <c r="C35" s="4" t="s">
        <v>61</v>
      </c>
      <c r="D35" s="10">
        <f>E32</f>
        <v>0.68749999999999944</v>
      </c>
      <c r="E35" s="10">
        <f t="shared" ref="E35:E38" si="15">D35+TIME(0,15,0)</f>
        <v>0.69791666666666607</v>
      </c>
      <c r="F35" s="10">
        <f>E35</f>
        <v>0.69791666666666607</v>
      </c>
      <c r="G35" s="10">
        <f t="shared" ref="G35:G37" si="16">F35+TIME(0,15,0)</f>
        <v>0.7083333333333327</v>
      </c>
      <c r="H35" s="4">
        <f t="shared" ref="H35:H36" si="17">HOUR(D35)</f>
        <v>16</v>
      </c>
    </row>
    <row r="36" spans="1:8" x14ac:dyDescent="0.3">
      <c r="A36" s="25"/>
      <c r="B36" s="2">
        <v>23</v>
      </c>
      <c r="C36" s="4" t="s">
        <v>35</v>
      </c>
      <c r="D36" s="10">
        <f>D35+TIME(0,15,0)</f>
        <v>0.69791666666666607</v>
      </c>
      <c r="E36" s="10">
        <f t="shared" si="15"/>
        <v>0.7083333333333327</v>
      </c>
      <c r="F36" s="10">
        <f t="shared" ref="F36:F38" si="18">E36</f>
        <v>0.7083333333333327</v>
      </c>
      <c r="G36" s="10">
        <f t="shared" si="16"/>
        <v>0.71874999999999933</v>
      </c>
      <c r="H36" s="4">
        <f t="shared" si="17"/>
        <v>16</v>
      </c>
    </row>
    <row r="37" spans="1:8" x14ac:dyDescent="0.3">
      <c r="A37" s="25"/>
      <c r="B37" s="2">
        <v>24</v>
      </c>
      <c r="C37" s="4" t="s">
        <v>36</v>
      </c>
      <c r="D37" s="10">
        <f t="shared" ref="D37:D38" si="19">D36+TIME(0,15,0)</f>
        <v>0.7083333333333327</v>
      </c>
      <c r="E37" s="10">
        <f t="shared" si="15"/>
        <v>0.71874999999999933</v>
      </c>
      <c r="F37" s="10">
        <f t="shared" si="18"/>
        <v>0.71874999999999933</v>
      </c>
      <c r="G37" s="10">
        <f t="shared" si="16"/>
        <v>0.72916666666666596</v>
      </c>
      <c r="H37">
        <v>16</v>
      </c>
    </row>
    <row r="38" spans="1:8" x14ac:dyDescent="0.3">
      <c r="A38" s="25"/>
      <c r="B38" s="2">
        <v>25</v>
      </c>
      <c r="C38" s="22" t="s">
        <v>37</v>
      </c>
      <c r="D38" s="10">
        <f t="shared" si="19"/>
        <v>0.71874999999999933</v>
      </c>
      <c r="E38" s="10">
        <f t="shared" si="15"/>
        <v>0.72916666666666596</v>
      </c>
      <c r="F38" s="10">
        <f t="shared" si="18"/>
        <v>0.72916666666666596</v>
      </c>
      <c r="G38" s="10">
        <v>0.75</v>
      </c>
      <c r="H38">
        <v>16</v>
      </c>
    </row>
    <row r="39" spans="1:8" x14ac:dyDescent="0.3">
      <c r="A39" s="25"/>
      <c r="B39" s="2"/>
      <c r="C39" s="22"/>
      <c r="D39" s="10"/>
      <c r="E39" s="10"/>
      <c r="F39" s="10"/>
      <c r="G39" s="10"/>
      <c r="H39">
        <v>16</v>
      </c>
    </row>
    <row r="40" spans="1:8" x14ac:dyDescent="0.3">
      <c r="A40" s="25"/>
      <c r="B40" s="2"/>
      <c r="C40" s="22"/>
      <c r="D40" s="10"/>
      <c r="E40" s="10"/>
      <c r="F40" s="10"/>
      <c r="G40" s="10"/>
      <c r="H40">
        <v>16</v>
      </c>
    </row>
    <row r="41" spans="1:8" x14ac:dyDescent="0.3">
      <c r="A41" s="25"/>
      <c r="B41" s="2"/>
      <c r="C41" s="5"/>
      <c r="D41" s="10"/>
      <c r="E41" s="10"/>
      <c r="F41" s="10"/>
      <c r="G41" s="10"/>
    </row>
    <row r="42" spans="1:8" x14ac:dyDescent="0.3">
      <c r="A42" s="26"/>
      <c r="B42" s="2"/>
      <c r="C42" s="6" t="s">
        <v>1</v>
      </c>
      <c r="D42" s="14">
        <v>0.75</v>
      </c>
      <c r="E42" s="13">
        <f>D42+TIME(0,10,0)</f>
        <v>0.75694444444444442</v>
      </c>
      <c r="F42" s="7"/>
      <c r="G42" s="4"/>
    </row>
  </sheetData>
  <mergeCells count="18">
    <mergeCell ref="D34:E34"/>
    <mergeCell ref="F34:G34"/>
    <mergeCell ref="A35:A42"/>
    <mergeCell ref="D1:E1"/>
    <mergeCell ref="F1:G1"/>
    <mergeCell ref="D12:E12"/>
    <mergeCell ref="F12:G12"/>
    <mergeCell ref="D23:E23"/>
    <mergeCell ref="F23:G23"/>
    <mergeCell ref="A24:A32"/>
    <mergeCell ref="I24:I27"/>
    <mergeCell ref="I28:I30"/>
    <mergeCell ref="A2:A10"/>
    <mergeCell ref="I2:I5"/>
    <mergeCell ref="I6:I8"/>
    <mergeCell ref="A13:A21"/>
    <mergeCell ref="I13:I16"/>
    <mergeCell ref="I17:I19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C49" sqref="C49"/>
    </sheetView>
  </sheetViews>
  <sheetFormatPr defaultRowHeight="14.4" x14ac:dyDescent="0.3"/>
  <cols>
    <col min="1" max="1" width="13.6640625" customWidth="1"/>
    <col min="3" max="3" width="22.77734375" customWidth="1"/>
    <col min="4" max="5" width="29.109375" customWidth="1"/>
  </cols>
  <sheetData>
    <row r="1" spans="1:5" ht="45" customHeight="1" x14ac:dyDescent="0.3">
      <c r="A1" s="1" t="s">
        <v>48</v>
      </c>
      <c r="B1" s="1" t="s">
        <v>0</v>
      </c>
      <c r="C1" s="1" t="s">
        <v>45</v>
      </c>
      <c r="D1" s="32" t="s">
        <v>17</v>
      </c>
      <c r="E1" s="32"/>
    </row>
    <row r="2" spans="1:5" ht="16.2" customHeight="1" x14ac:dyDescent="0.3">
      <c r="A2" s="24" t="s">
        <v>49</v>
      </c>
      <c r="B2" s="2">
        <v>1</v>
      </c>
      <c r="C2" s="4" t="s">
        <v>54</v>
      </c>
      <c r="D2" s="10">
        <v>0.375</v>
      </c>
      <c r="E2" s="10">
        <f>D2+TIME(0,15,0)</f>
        <v>0.38541666666666669</v>
      </c>
    </row>
    <row r="3" spans="1:5" ht="16.2" customHeight="1" x14ac:dyDescent="0.3">
      <c r="A3" s="25"/>
      <c r="B3" s="2">
        <v>2</v>
      </c>
      <c r="C3" s="4" t="s">
        <v>55</v>
      </c>
      <c r="D3" s="11">
        <f>D2+TIME(0,15,0)</f>
        <v>0.38541666666666669</v>
      </c>
      <c r="E3" s="10">
        <f>E2+TIME(0,15,0)</f>
        <v>0.39583333333333337</v>
      </c>
    </row>
    <row r="4" spans="1:5" ht="16.2" customHeight="1" x14ac:dyDescent="0.3">
      <c r="A4" s="25"/>
      <c r="B4" s="2">
        <v>3</v>
      </c>
      <c r="C4" s="4" t="s">
        <v>56</v>
      </c>
      <c r="D4" s="11">
        <f t="shared" ref="D4:D6" si="0">D3+TIME(0,15,0)</f>
        <v>0.39583333333333337</v>
      </c>
      <c r="E4" s="10">
        <f t="shared" ref="E4:E6" si="1">E3+TIME(0,15,0)</f>
        <v>0.40625000000000006</v>
      </c>
    </row>
    <row r="5" spans="1:5" ht="16.2" customHeight="1" x14ac:dyDescent="0.3">
      <c r="A5" s="25"/>
      <c r="B5" s="2">
        <v>4</v>
      </c>
      <c r="C5" s="4" t="s">
        <v>20</v>
      </c>
      <c r="D5" s="11">
        <f t="shared" si="0"/>
        <v>0.40625000000000006</v>
      </c>
      <c r="E5" s="10">
        <f t="shared" si="1"/>
        <v>0.41666666666666674</v>
      </c>
    </row>
    <row r="6" spans="1:5" ht="16.2" customHeight="1" x14ac:dyDescent="0.3">
      <c r="A6" s="25"/>
      <c r="B6" s="2">
        <v>5</v>
      </c>
      <c r="C6" s="4" t="s">
        <v>21</v>
      </c>
      <c r="D6" s="11">
        <f t="shared" si="0"/>
        <v>0.41666666666666674</v>
      </c>
      <c r="E6" s="10">
        <f t="shared" si="1"/>
        <v>0.42708333333333343</v>
      </c>
    </row>
    <row r="7" spans="1:5" ht="16.2" customHeight="1" x14ac:dyDescent="0.3">
      <c r="A7" s="25"/>
      <c r="B7" s="2"/>
      <c r="C7" s="5"/>
      <c r="D7" s="3"/>
      <c r="E7" s="3"/>
    </row>
    <row r="8" spans="1:5" ht="25.8" customHeight="1" x14ac:dyDescent="0.3">
      <c r="A8" s="26"/>
      <c r="B8" s="2"/>
      <c r="C8" s="18" t="s">
        <v>1</v>
      </c>
      <c r="D8" s="19">
        <f>E6</f>
        <v>0.42708333333333343</v>
      </c>
      <c r="E8" s="19">
        <f>D8+TIME(0,15,0)</f>
        <v>0.43750000000000011</v>
      </c>
    </row>
    <row r="9" spans="1:5" ht="16.2" customHeight="1" x14ac:dyDescent="0.3">
      <c r="D9" s="4"/>
      <c r="E9" s="4"/>
    </row>
    <row r="10" spans="1:5" ht="45" customHeight="1" x14ac:dyDescent="0.3">
      <c r="A10" s="1" t="s">
        <v>48</v>
      </c>
      <c r="B10" s="1" t="s">
        <v>0</v>
      </c>
      <c r="C10" s="1" t="s">
        <v>45</v>
      </c>
      <c r="D10" s="32" t="s">
        <v>17</v>
      </c>
      <c r="E10" s="32"/>
    </row>
    <row r="11" spans="1:5" ht="16.2" customHeight="1" x14ac:dyDescent="0.3">
      <c r="A11" s="24" t="s">
        <v>50</v>
      </c>
      <c r="B11" s="2">
        <v>6</v>
      </c>
      <c r="C11" s="4" t="s">
        <v>22</v>
      </c>
      <c r="D11" s="20">
        <f>E8</f>
        <v>0.43750000000000011</v>
      </c>
      <c r="E11" s="10">
        <f>D11+TIME(0,15,0)</f>
        <v>0.4479166666666668</v>
      </c>
    </row>
    <row r="12" spans="1:5" ht="16.2" customHeight="1" x14ac:dyDescent="0.3">
      <c r="A12" s="25"/>
      <c r="B12" s="2">
        <v>7</v>
      </c>
      <c r="C12" s="4" t="s">
        <v>57</v>
      </c>
      <c r="D12" s="20">
        <f>D11+TIME(0,15,0)</f>
        <v>0.4479166666666668</v>
      </c>
      <c r="E12" s="10">
        <f>E11+TIME(0,15,0)</f>
        <v>0.45833333333333348</v>
      </c>
    </row>
    <row r="13" spans="1:5" ht="16.2" customHeight="1" x14ac:dyDescent="0.3">
      <c r="A13" s="25"/>
      <c r="B13" s="2">
        <v>8</v>
      </c>
      <c r="C13" s="4" t="s">
        <v>23</v>
      </c>
      <c r="D13" s="20">
        <f t="shared" ref="D13:D15" si="2">D12+TIME(0,15,0)</f>
        <v>0.45833333333333348</v>
      </c>
      <c r="E13" s="10">
        <f t="shared" ref="E13:E15" si="3">E12+TIME(0,15,0)</f>
        <v>0.46875000000000017</v>
      </c>
    </row>
    <row r="14" spans="1:5" ht="16.2" customHeight="1" x14ac:dyDescent="0.3">
      <c r="A14" s="25"/>
      <c r="B14" s="2">
        <v>9</v>
      </c>
      <c r="C14" s="4" t="s">
        <v>24</v>
      </c>
      <c r="D14" s="20">
        <f t="shared" si="2"/>
        <v>0.46875000000000017</v>
      </c>
      <c r="E14" s="10">
        <f t="shared" si="3"/>
        <v>0.47916666666666685</v>
      </c>
    </row>
    <row r="15" spans="1:5" ht="16.2" customHeight="1" x14ac:dyDescent="0.3">
      <c r="A15" s="25"/>
      <c r="B15" s="2">
        <v>10</v>
      </c>
      <c r="C15" s="4" t="s">
        <v>58</v>
      </c>
      <c r="D15" s="20">
        <f t="shared" si="2"/>
        <v>0.47916666666666685</v>
      </c>
      <c r="E15" s="10">
        <f t="shared" si="3"/>
        <v>0.48958333333333354</v>
      </c>
    </row>
    <row r="16" spans="1:5" ht="16.2" customHeight="1" x14ac:dyDescent="0.3">
      <c r="A16" s="25"/>
      <c r="B16" s="2"/>
      <c r="C16" s="17"/>
      <c r="D16" s="3"/>
      <c r="E16" s="3"/>
    </row>
    <row r="17" spans="1:5" ht="25.05" customHeight="1" x14ac:dyDescent="0.3">
      <c r="A17" s="26"/>
      <c r="B17" s="2"/>
      <c r="C17" s="18" t="s">
        <v>1</v>
      </c>
      <c r="D17" s="19">
        <f>E15</f>
        <v>0.48958333333333354</v>
      </c>
      <c r="E17" s="19">
        <f>D17+TIME(0,15,0)</f>
        <v>0.50000000000000022</v>
      </c>
    </row>
    <row r="18" spans="1:5" ht="16.2" customHeight="1" x14ac:dyDescent="0.3">
      <c r="D18" s="4"/>
      <c r="E18" s="4"/>
    </row>
    <row r="19" spans="1:5" ht="45" customHeight="1" x14ac:dyDescent="0.3">
      <c r="A19" s="1" t="s">
        <v>48</v>
      </c>
      <c r="B19" s="1" t="s">
        <v>0</v>
      </c>
      <c r="C19" s="1" t="s">
        <v>45</v>
      </c>
      <c r="D19" s="32" t="s">
        <v>17</v>
      </c>
      <c r="E19" s="32"/>
    </row>
    <row r="20" spans="1:5" ht="16.2" customHeight="1" x14ac:dyDescent="0.3">
      <c r="A20" s="24" t="s">
        <v>51</v>
      </c>
      <c r="B20" s="2">
        <v>11</v>
      </c>
      <c r="C20" s="4" t="s">
        <v>25</v>
      </c>
      <c r="D20" s="20">
        <f>E17</f>
        <v>0.50000000000000022</v>
      </c>
      <c r="E20" s="10">
        <f>D20+TIME(0,15,0)</f>
        <v>0.51041666666666685</v>
      </c>
    </row>
    <row r="21" spans="1:5" ht="16.2" customHeight="1" x14ac:dyDescent="0.3">
      <c r="A21" s="25"/>
      <c r="B21" s="2">
        <v>12</v>
      </c>
      <c r="C21" s="4" t="s">
        <v>26</v>
      </c>
      <c r="D21" s="20">
        <f t="shared" ref="D21:D24" si="4">D20+TIME(0,15,0)</f>
        <v>0.51041666666666685</v>
      </c>
      <c r="E21" s="10">
        <f t="shared" ref="E21:E24" si="5">E20+TIME(0,15,0)</f>
        <v>0.52083333333333348</v>
      </c>
    </row>
    <row r="22" spans="1:5" ht="16.2" customHeight="1" x14ac:dyDescent="0.3">
      <c r="A22" s="25"/>
      <c r="B22" s="2">
        <v>13</v>
      </c>
      <c r="C22" s="4" t="s">
        <v>38</v>
      </c>
      <c r="D22" s="20">
        <f t="shared" si="4"/>
        <v>0.52083333333333348</v>
      </c>
      <c r="E22" s="10">
        <f t="shared" si="5"/>
        <v>0.53125000000000011</v>
      </c>
    </row>
    <row r="23" spans="1:5" ht="16.2" customHeight="1" x14ac:dyDescent="0.3">
      <c r="A23" s="25"/>
      <c r="B23" s="2">
        <v>14</v>
      </c>
      <c r="C23" s="4" t="s">
        <v>28</v>
      </c>
      <c r="D23" s="20">
        <f t="shared" si="4"/>
        <v>0.53125000000000011</v>
      </c>
      <c r="E23" s="10">
        <f t="shared" si="5"/>
        <v>0.54166666666666674</v>
      </c>
    </row>
    <row r="24" spans="1:5" ht="16.2" customHeight="1" x14ac:dyDescent="0.3">
      <c r="A24" s="25"/>
      <c r="B24" s="2">
        <v>15</v>
      </c>
      <c r="C24" s="4" t="s">
        <v>59</v>
      </c>
      <c r="D24" s="20">
        <f t="shared" si="4"/>
        <v>0.54166666666666674</v>
      </c>
      <c r="E24" s="10">
        <f t="shared" si="5"/>
        <v>0.55208333333333337</v>
      </c>
    </row>
    <row r="25" spans="1:5" ht="16.2" customHeight="1" x14ac:dyDescent="0.3">
      <c r="A25" s="25"/>
      <c r="B25" s="2"/>
      <c r="C25" s="17"/>
      <c r="D25" s="3"/>
      <c r="E25" s="3"/>
    </row>
    <row r="26" spans="1:5" ht="25.05" customHeight="1" x14ac:dyDescent="0.3">
      <c r="A26" s="26"/>
      <c r="B26" s="2"/>
      <c r="C26" s="18" t="s">
        <v>1</v>
      </c>
      <c r="D26" s="19">
        <f>E24</f>
        <v>0.55208333333333337</v>
      </c>
      <c r="E26" s="19">
        <f>D26+TIME(0,15,0)</f>
        <v>0.5625</v>
      </c>
    </row>
    <row r="27" spans="1:5" ht="16.2" customHeight="1" x14ac:dyDescent="0.3">
      <c r="D27" s="4"/>
      <c r="E27" s="4"/>
    </row>
    <row r="28" spans="1:5" ht="45" customHeight="1" x14ac:dyDescent="0.3">
      <c r="A28" s="1" t="s">
        <v>48</v>
      </c>
      <c r="B28" s="1" t="s">
        <v>0</v>
      </c>
      <c r="C28" s="1" t="s">
        <v>45</v>
      </c>
      <c r="D28" s="32" t="s">
        <v>17</v>
      </c>
      <c r="E28" s="32"/>
    </row>
    <row r="29" spans="1:5" ht="16.2" customHeight="1" x14ac:dyDescent="0.3">
      <c r="A29" s="24" t="s">
        <v>51</v>
      </c>
      <c r="B29" s="2">
        <v>16</v>
      </c>
      <c r="C29" s="4" t="s">
        <v>29</v>
      </c>
      <c r="D29" s="20">
        <f>E26</f>
        <v>0.5625</v>
      </c>
      <c r="E29" s="10">
        <f>D29+TIME(0,15,0)</f>
        <v>0.57291666666666663</v>
      </c>
    </row>
    <row r="30" spans="1:5" ht="16.2" customHeight="1" x14ac:dyDescent="0.3">
      <c r="A30" s="25"/>
      <c r="B30" s="2">
        <v>17</v>
      </c>
      <c r="C30" s="4" t="s">
        <v>39</v>
      </c>
      <c r="D30" s="20">
        <f t="shared" ref="D30:D33" si="6">D29+TIME(0,15,0)</f>
        <v>0.57291666666666663</v>
      </c>
      <c r="E30" s="10">
        <f t="shared" ref="E30:E32" si="7">E29+TIME(0,15,0)</f>
        <v>0.58333333333333326</v>
      </c>
    </row>
    <row r="31" spans="1:5" ht="16.2" customHeight="1" x14ac:dyDescent="0.3">
      <c r="A31" s="25"/>
      <c r="B31" s="2">
        <v>18</v>
      </c>
      <c r="C31" s="4" t="s">
        <v>31</v>
      </c>
      <c r="D31" s="20">
        <f t="shared" si="6"/>
        <v>0.58333333333333326</v>
      </c>
      <c r="E31" s="10">
        <f t="shared" si="7"/>
        <v>0.59374999999999989</v>
      </c>
    </row>
    <row r="32" spans="1:5" ht="16.2" customHeight="1" x14ac:dyDescent="0.3">
      <c r="A32" s="25"/>
      <c r="B32" s="2">
        <v>19</v>
      </c>
      <c r="C32" s="4" t="s">
        <v>40</v>
      </c>
      <c r="D32" s="20">
        <f t="shared" si="6"/>
        <v>0.59374999999999989</v>
      </c>
      <c r="E32" s="10">
        <f t="shared" si="7"/>
        <v>0.60416666666666652</v>
      </c>
    </row>
    <row r="33" spans="1:5" ht="16.2" customHeight="1" x14ac:dyDescent="0.3">
      <c r="A33" s="25"/>
      <c r="B33" s="2">
        <v>20</v>
      </c>
      <c r="C33" s="22" t="s">
        <v>60</v>
      </c>
      <c r="D33" s="20">
        <f t="shared" si="6"/>
        <v>0.60416666666666652</v>
      </c>
      <c r="E33" s="10">
        <v>0.625</v>
      </c>
    </row>
    <row r="34" spans="1:5" ht="16.2" customHeight="1" x14ac:dyDescent="0.3">
      <c r="A34" s="25"/>
      <c r="B34" s="2"/>
      <c r="C34" s="16"/>
      <c r="D34" s="4"/>
      <c r="E34" s="4"/>
    </row>
    <row r="35" spans="1:5" ht="25.05" customHeight="1" x14ac:dyDescent="0.3">
      <c r="A35" s="26"/>
      <c r="B35" s="2"/>
      <c r="C35" s="18" t="s">
        <v>1</v>
      </c>
      <c r="D35" s="19">
        <f>E33</f>
        <v>0.625</v>
      </c>
      <c r="E35" s="19">
        <f>D35+TIME(0,15,0)</f>
        <v>0.63541666666666663</v>
      </c>
    </row>
    <row r="36" spans="1:5" ht="16.2" customHeight="1" x14ac:dyDescent="0.3">
      <c r="D36" s="4"/>
      <c r="E36" s="4"/>
    </row>
    <row r="37" spans="1:5" ht="45" customHeight="1" x14ac:dyDescent="0.3">
      <c r="A37" s="1" t="s">
        <v>48</v>
      </c>
      <c r="B37" s="1" t="s">
        <v>0</v>
      </c>
      <c r="C37" s="1" t="s">
        <v>45</v>
      </c>
      <c r="D37" s="32" t="s">
        <v>17</v>
      </c>
      <c r="E37" s="32"/>
    </row>
    <row r="38" spans="1:5" ht="16.2" customHeight="1" x14ac:dyDescent="0.3">
      <c r="A38" s="24" t="s">
        <v>52</v>
      </c>
      <c r="B38" s="2">
        <v>21</v>
      </c>
      <c r="C38" s="4" t="s">
        <v>33</v>
      </c>
      <c r="D38" s="20">
        <f>E35</f>
        <v>0.63541666666666663</v>
      </c>
      <c r="E38" s="10">
        <f>D38+TIME(0,15,0)</f>
        <v>0.64583333333333326</v>
      </c>
    </row>
    <row r="39" spans="1:5" ht="16.2" customHeight="1" x14ac:dyDescent="0.3">
      <c r="A39" s="25"/>
      <c r="B39" s="2">
        <v>22</v>
      </c>
      <c r="C39" s="4" t="s">
        <v>34</v>
      </c>
      <c r="D39" s="20">
        <f t="shared" ref="D39:D42" si="8">D38+TIME(0,15,0)</f>
        <v>0.64583333333333326</v>
      </c>
      <c r="E39" s="10">
        <f t="shared" ref="E39:E42" si="9">E38+TIME(0,15,0)</f>
        <v>0.65624999999999989</v>
      </c>
    </row>
    <row r="40" spans="1:5" ht="16.2" customHeight="1" x14ac:dyDescent="0.3">
      <c r="A40" s="25"/>
      <c r="B40" s="2">
        <v>23</v>
      </c>
      <c r="C40" s="4" t="s">
        <v>61</v>
      </c>
      <c r="D40" s="20">
        <f t="shared" si="8"/>
        <v>0.65624999999999989</v>
      </c>
      <c r="E40" s="10">
        <f t="shared" si="9"/>
        <v>0.66666666666666652</v>
      </c>
    </row>
    <row r="41" spans="1:5" ht="16.2" customHeight="1" x14ac:dyDescent="0.3">
      <c r="A41" s="25"/>
      <c r="B41" s="2">
        <v>24</v>
      </c>
      <c r="C41" s="4" t="s">
        <v>35</v>
      </c>
      <c r="D41" s="20">
        <f t="shared" si="8"/>
        <v>0.66666666666666652</v>
      </c>
      <c r="E41" s="10">
        <f t="shared" si="9"/>
        <v>0.67708333333333315</v>
      </c>
    </row>
    <row r="42" spans="1:5" ht="16.2" customHeight="1" x14ac:dyDescent="0.3">
      <c r="A42" s="25"/>
      <c r="B42" s="2">
        <v>25</v>
      </c>
      <c r="C42" s="4" t="s">
        <v>41</v>
      </c>
      <c r="D42" s="20">
        <f t="shared" si="8"/>
        <v>0.67708333333333315</v>
      </c>
      <c r="E42" s="10">
        <f t="shared" si="9"/>
        <v>0.68749999999999978</v>
      </c>
    </row>
    <row r="43" spans="1:5" ht="16.2" customHeight="1" x14ac:dyDescent="0.3">
      <c r="A43" s="25"/>
      <c r="B43" s="2"/>
      <c r="C43" s="16"/>
      <c r="D43" s="4"/>
      <c r="E43" s="4"/>
    </row>
    <row r="44" spans="1:5" ht="25.05" customHeight="1" x14ac:dyDescent="0.3">
      <c r="A44" s="26"/>
      <c r="B44" s="2"/>
      <c r="C44" s="18" t="s">
        <v>1</v>
      </c>
      <c r="D44" s="19">
        <f>E42</f>
        <v>0.68749999999999978</v>
      </c>
      <c r="E44" s="19">
        <f>D44+TIME(0,15,0)</f>
        <v>0.69791666666666641</v>
      </c>
    </row>
    <row r="45" spans="1:5" ht="16.2" customHeight="1" x14ac:dyDescent="0.3">
      <c r="D45" s="4"/>
      <c r="E45" s="4"/>
    </row>
    <row r="46" spans="1:5" ht="45" customHeight="1" x14ac:dyDescent="0.3">
      <c r="A46" s="1" t="s">
        <v>48</v>
      </c>
      <c r="B46" s="1" t="s">
        <v>0</v>
      </c>
      <c r="C46" s="1" t="s">
        <v>45</v>
      </c>
      <c r="D46" s="32" t="s">
        <v>17</v>
      </c>
      <c r="E46" s="32"/>
    </row>
    <row r="47" spans="1:5" ht="16.2" customHeight="1" x14ac:dyDescent="0.3">
      <c r="A47" s="24" t="s">
        <v>53</v>
      </c>
      <c r="B47" s="2">
        <v>26</v>
      </c>
      <c r="C47" s="4" t="s">
        <v>42</v>
      </c>
      <c r="D47" s="20">
        <f>E44</f>
        <v>0.69791666666666641</v>
      </c>
      <c r="E47" s="10">
        <f>D47+TIME(0,15,0)</f>
        <v>0.70833333333333304</v>
      </c>
    </row>
    <row r="48" spans="1:5" ht="16.2" customHeight="1" x14ac:dyDescent="0.3">
      <c r="A48" s="25"/>
      <c r="B48" s="2">
        <v>27</v>
      </c>
      <c r="C48" s="4" t="s">
        <v>43</v>
      </c>
      <c r="D48" s="20">
        <f t="shared" ref="D48:D50" si="10">D47+TIME(0,15,0)</f>
        <v>0.70833333333333304</v>
      </c>
      <c r="E48" s="10">
        <f t="shared" ref="E48:E50" si="11">E47+TIME(0,15,0)</f>
        <v>0.71874999999999967</v>
      </c>
    </row>
    <row r="49" spans="1:5" ht="16.2" customHeight="1" x14ac:dyDescent="0.3">
      <c r="A49" s="25"/>
      <c r="B49" s="2">
        <v>28</v>
      </c>
      <c r="C49" s="4" t="s">
        <v>44</v>
      </c>
      <c r="D49" s="20">
        <f t="shared" si="10"/>
        <v>0.71874999999999967</v>
      </c>
      <c r="E49" s="10">
        <f t="shared" si="11"/>
        <v>0.7291666666666663</v>
      </c>
    </row>
    <row r="50" spans="1:5" ht="16.2" customHeight="1" x14ac:dyDescent="0.3">
      <c r="A50" s="25"/>
      <c r="B50" s="2">
        <v>29</v>
      </c>
      <c r="C50" s="4"/>
      <c r="D50" s="20">
        <f t="shared" si="10"/>
        <v>0.7291666666666663</v>
      </c>
      <c r="E50" s="10">
        <f t="shared" si="11"/>
        <v>0.73958333333333293</v>
      </c>
    </row>
    <row r="51" spans="1:5" ht="16.2" customHeight="1" x14ac:dyDescent="0.3">
      <c r="A51" s="25"/>
      <c r="B51" s="21" t="s">
        <v>18</v>
      </c>
      <c r="C51" s="4"/>
      <c r="D51" s="20"/>
      <c r="E51" s="10"/>
    </row>
    <row r="52" spans="1:5" ht="16.2" customHeight="1" x14ac:dyDescent="0.3">
      <c r="A52" s="25"/>
      <c r="B52" s="2"/>
      <c r="C52" s="16"/>
      <c r="D52" s="4"/>
      <c r="E52" s="4"/>
    </row>
    <row r="53" spans="1:5" ht="25.05" customHeight="1" x14ac:dyDescent="0.3">
      <c r="A53" s="26"/>
      <c r="B53" s="2"/>
      <c r="C53" s="18" t="s">
        <v>1</v>
      </c>
      <c r="D53" s="19">
        <v>0.72916666666666663</v>
      </c>
      <c r="E53" s="19">
        <f>D53+TIME(0,15,0)</f>
        <v>0.73958333333333326</v>
      </c>
    </row>
  </sheetData>
  <mergeCells count="12">
    <mergeCell ref="A47:A53"/>
    <mergeCell ref="D46:E46"/>
    <mergeCell ref="A2:A8"/>
    <mergeCell ref="A11:A17"/>
    <mergeCell ref="A20:A26"/>
    <mergeCell ref="A29:A35"/>
    <mergeCell ref="A38:A44"/>
    <mergeCell ref="D1:E1"/>
    <mergeCell ref="D10:E10"/>
    <mergeCell ref="D19:E19"/>
    <mergeCell ref="D28:E28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język polski - 2023</vt:lpstr>
      <vt:lpstr>język obcy 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Cudziło</dc:creator>
  <cp:lastModifiedBy>user</cp:lastModifiedBy>
  <dcterms:created xsi:type="dcterms:W3CDTF">2025-02-24T07:45:15Z</dcterms:created>
  <dcterms:modified xsi:type="dcterms:W3CDTF">2026-03-31T09:33:24Z</dcterms:modified>
</cp:coreProperties>
</file>